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2_2024\КОРРЕКТИРОВКА\4 квартал\сессия_декабрь\Поправка\Решения с поправкой\"/>
    </mc:Choice>
  </mc:AlternateContent>
  <bookViews>
    <workbookView xWindow="480" yWindow="75" windowWidth="13050" windowHeight="10950"/>
  </bookViews>
  <sheets>
    <sheet name="пр 11.1" sheetId="12" r:id="rId1"/>
  </sheets>
  <definedNames>
    <definedName name="_xlnm.Print_Area" localSheetId="0">'пр 11.1'!$A$1:$J$33</definedName>
  </definedNames>
  <calcPr calcId="152511"/>
  <customWorkbookViews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Петухова И.В. - Личное представление" guid="{47496F6A-33F5-43E6-BD42-3CE2B51E35E6}" mergeInterval="0" personalView="1" maximized="1" xWindow="1" yWindow="1" windowWidth="1920" windowHeight="849" activeSheetId="10"/>
  </customWorkbookViews>
</workbook>
</file>

<file path=xl/calcChain.xml><?xml version="1.0" encoding="utf-8"?>
<calcChain xmlns="http://schemas.openxmlformats.org/spreadsheetml/2006/main">
  <c r="H13" i="12" l="1"/>
  <c r="G13" i="12"/>
  <c r="E13" i="12"/>
  <c r="G10" i="12"/>
  <c r="D10" i="12"/>
  <c r="H10" i="12"/>
  <c r="I15" i="12"/>
  <c r="I13" i="12" s="1"/>
  <c r="E15" i="12"/>
  <c r="E11" i="12"/>
  <c r="I12" i="12" l="1"/>
  <c r="I11" i="12"/>
  <c r="D13" i="12"/>
  <c r="C13" i="12"/>
  <c r="I10" i="12" l="1"/>
  <c r="E10" i="12"/>
  <c r="E9" i="12" s="1"/>
  <c r="C10" i="12" l="1"/>
  <c r="C9" i="12" l="1"/>
</calcChain>
</file>

<file path=xl/sharedStrings.xml><?xml version="1.0" encoding="utf-8"?>
<sst xmlns="http://schemas.openxmlformats.org/spreadsheetml/2006/main" count="33" uniqueCount="30">
  <si>
    <t>Наименование</t>
  </si>
  <si>
    <t>(тыс.руб.)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</si>
  <si>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</si>
  <si>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</si>
  <si>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Код классификации источников</t>
  </si>
  <si>
    <t>Всего</t>
  </si>
  <si>
    <t>01 02 00 00 00 0000 000</t>
  </si>
  <si>
    <t>01 02 00 00 04 0000 710</t>
  </si>
  <si>
    <t>01 02 00 00 04 0000 810</t>
  </si>
  <si>
    <t>01 03 00 00 00 0000 000</t>
  </si>
  <si>
    <t>01 03 01 00 04 0000 710</t>
  </si>
  <si>
    <t>к Решению Думы ЗАТО Северск</t>
  </si>
  <si>
    <t>Утверждено                             на 2023 год</t>
  </si>
  <si>
    <t>Утверждено                           на 2024 год</t>
  </si>
  <si>
    <t>5 лет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</si>
  <si>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</si>
  <si>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</si>
  <si>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</si>
  <si>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Приложение 11.1</t>
  </si>
  <si>
    <t>Программа муниципальных внутренних заимствований ЗАТО Северск на плановый период 2023 и 2024 годов</t>
  </si>
  <si>
    <t>Изменение</t>
  </si>
  <si>
    <r>
      <t>от_</t>
    </r>
    <r>
      <rPr>
        <u/>
        <sz val="12"/>
        <rFont val="Times New Roman"/>
        <family val="1"/>
        <charset val="204"/>
      </rPr>
      <t>09.12.2021</t>
    </r>
    <r>
      <rPr>
        <sz val="12"/>
        <rFont val="Times New Roman"/>
        <family val="1"/>
        <charset val="204"/>
      </rPr>
      <t>__№_</t>
    </r>
    <r>
      <rPr>
        <u/>
        <sz val="12"/>
        <rFont val="Times New Roman"/>
        <family val="1"/>
        <charset val="204"/>
      </rPr>
      <t>20/1</t>
    </r>
    <r>
      <rPr>
        <sz val="12"/>
        <rFont val="Times New Roman"/>
        <family val="1"/>
        <charset val="204"/>
      </rPr>
      <t>__</t>
    </r>
  </si>
  <si>
    <t>Утверждено
на 2024 год 
с учетом изменений</t>
  </si>
  <si>
    <t>01 03 01 00 04 1000 810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</si>
  <si>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для финансирования дефицита бюджета ЗАТО Северск</t>
  </si>
  <si>
    <t>Утверждено                             на 2023 год с учетом изменений</t>
  </si>
  <si>
    <t>5 лет;</t>
  </si>
  <si>
    <t xml:space="preserve">Предель-ные сроки погаше-ния </t>
  </si>
  <si>
    <t xml:space="preserve">Серегина Мария Анатольевна </t>
  </si>
  <si>
    <t>77 39 14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</si>
</sst>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33"/>
  <sheetViews>
    <sheetView showZeros="0" tabSelected="1" view="pageBreakPreview" topLeftCell="A7" zoomScaleNormal="100" zoomScaleSheetLayoutView="100" workbookViewId="0">
      <selection activeCell="B36" sqref="B36"/>
    </sheetView>
  </sheetViews>
  <sheetFormatPr defaultColWidth="8.85546875" defaultRowHeight="15.75" x14ac:dyDescent="0.2"/>
  <cols>
    <col min="1" max="1" width="26.7109375" style="4" customWidth="1"/>
    <col min="2" max="2" width="18.7109375" style="4" customWidth="1"/>
    <col min="3" max="3" width="12.7109375" style="4" customWidth="1"/>
    <col min="4" max="4" width="11.28515625" style="4" customWidth="1"/>
    <col min="5" max="5" width="12.7109375" style="4" customWidth="1"/>
    <col min="6" max="6" width="9" style="4" customWidth="1"/>
    <col min="7" max="7" width="13.85546875" style="4" customWidth="1"/>
    <col min="8" max="8" width="12" style="4" customWidth="1"/>
    <col min="9" max="9" width="13.140625" style="4" customWidth="1"/>
    <col min="10" max="10" width="9" style="4" customWidth="1"/>
    <col min="11" max="11" width="8.85546875" style="4" customWidth="1"/>
    <col min="12" max="16384" width="8.85546875" style="8"/>
  </cols>
  <sheetData>
    <row r="1" spans="1:11" x14ac:dyDescent="0.2">
      <c r="G1" s="7" t="s">
        <v>18</v>
      </c>
      <c r="H1" s="7"/>
      <c r="I1" s="7"/>
    </row>
    <row r="2" spans="1:11" x14ac:dyDescent="0.2">
      <c r="G2" s="7" t="s">
        <v>11</v>
      </c>
      <c r="H2" s="7"/>
      <c r="I2" s="7"/>
    </row>
    <row r="3" spans="1:11" x14ac:dyDescent="0.2">
      <c r="G3" s="7" t="s">
        <v>21</v>
      </c>
    </row>
    <row r="5" spans="1:11" ht="41.45" customHeight="1" x14ac:dyDescent="0.2">
      <c r="A5" s="19" t="s">
        <v>19</v>
      </c>
      <c r="B5" s="19"/>
      <c r="C5" s="19"/>
      <c r="D5" s="19"/>
      <c r="E5" s="19"/>
      <c r="F5" s="19"/>
      <c r="G5" s="19"/>
      <c r="H5" s="19"/>
      <c r="I5" s="19"/>
      <c r="J5" s="19"/>
    </row>
    <row r="7" spans="1:11" s="5" customFormat="1" ht="63.6" customHeight="1" x14ac:dyDescent="0.2">
      <c r="A7" s="17" t="s">
        <v>0</v>
      </c>
      <c r="B7" s="17" t="s">
        <v>4</v>
      </c>
      <c r="C7" s="14" t="s">
        <v>12</v>
      </c>
      <c r="D7" s="15" t="s">
        <v>20</v>
      </c>
      <c r="E7" s="14" t="s">
        <v>25</v>
      </c>
      <c r="F7" s="20" t="s">
        <v>27</v>
      </c>
      <c r="G7" s="14" t="s">
        <v>13</v>
      </c>
      <c r="H7" s="15" t="s">
        <v>20</v>
      </c>
      <c r="I7" s="13" t="s">
        <v>22</v>
      </c>
      <c r="J7" s="20" t="s">
        <v>27</v>
      </c>
      <c r="K7" s="4"/>
    </row>
    <row r="8" spans="1:11" s="5" customFormat="1" ht="18" customHeight="1" x14ac:dyDescent="0.2">
      <c r="A8" s="18"/>
      <c r="B8" s="18"/>
      <c r="C8" s="22" t="s">
        <v>1</v>
      </c>
      <c r="D8" s="25"/>
      <c r="E8" s="26"/>
      <c r="F8" s="21"/>
      <c r="G8" s="22" t="s">
        <v>1</v>
      </c>
      <c r="H8" s="23"/>
      <c r="I8" s="24"/>
      <c r="J8" s="21"/>
      <c r="K8" s="4"/>
    </row>
    <row r="9" spans="1:11" s="5" customFormat="1" ht="26.25" customHeight="1" x14ac:dyDescent="0.2">
      <c r="A9" s="6" t="s">
        <v>5</v>
      </c>
      <c r="B9" s="3"/>
      <c r="C9" s="10">
        <f>C10+C13</f>
        <v>0</v>
      </c>
      <c r="D9" s="10"/>
      <c r="E9" s="10">
        <f>E10+E13</f>
        <v>0</v>
      </c>
      <c r="F9" s="10"/>
      <c r="G9" s="10">
        <v>0</v>
      </c>
      <c r="H9" s="10"/>
      <c r="I9" s="10"/>
      <c r="J9" s="10"/>
      <c r="K9" s="4"/>
    </row>
    <row r="10" spans="1:11" s="5" customFormat="1" ht="58.9" customHeight="1" x14ac:dyDescent="0.2">
      <c r="A10" s="2" t="s">
        <v>2</v>
      </c>
      <c r="B10" s="1" t="s">
        <v>6</v>
      </c>
      <c r="C10" s="10">
        <f>C11+C12</f>
        <v>20311.679999999993</v>
      </c>
      <c r="D10" s="10">
        <f>D11+D12</f>
        <v>-233.76</v>
      </c>
      <c r="E10" s="10">
        <f>E11+E12</f>
        <v>20077.919999999984</v>
      </c>
      <c r="F10" s="10"/>
      <c r="G10" s="10">
        <f>G11+G12</f>
        <v>0</v>
      </c>
      <c r="H10" s="10">
        <f>H11+H12</f>
        <v>60077.919999999998</v>
      </c>
      <c r="I10" s="10">
        <f>I11+I12</f>
        <v>60077.919999999998</v>
      </c>
      <c r="J10" s="10"/>
      <c r="K10" s="4"/>
    </row>
    <row r="11" spans="1:11" s="5" customFormat="1" ht="91.9" customHeight="1" x14ac:dyDescent="0.2">
      <c r="A11" s="2" t="s">
        <v>15</v>
      </c>
      <c r="B11" s="1" t="s">
        <v>7</v>
      </c>
      <c r="C11" s="11">
        <v>133717.79999999999</v>
      </c>
      <c r="D11" s="11">
        <v>-233.76</v>
      </c>
      <c r="E11" s="11">
        <f>C11+D11</f>
        <v>133484.03999999998</v>
      </c>
      <c r="F11" s="11" t="s">
        <v>14</v>
      </c>
      <c r="G11" s="11">
        <v>140444.9</v>
      </c>
      <c r="H11" s="16">
        <v>-80366.98</v>
      </c>
      <c r="I11" s="11">
        <f>G11+H11</f>
        <v>60077.919999999998</v>
      </c>
      <c r="J11" s="11" t="s">
        <v>26</v>
      </c>
      <c r="K11" s="4"/>
    </row>
    <row r="12" spans="1:11" s="5" customFormat="1" ht="88.9" customHeight="1" x14ac:dyDescent="0.2">
      <c r="A12" s="2" t="s">
        <v>16</v>
      </c>
      <c r="B12" s="1" t="s">
        <v>8</v>
      </c>
      <c r="C12" s="11">
        <v>-113406.12</v>
      </c>
      <c r="D12" s="11"/>
      <c r="E12" s="11">
        <v>-113406.12</v>
      </c>
      <c r="F12" s="11"/>
      <c r="G12" s="11">
        <v>-140444.9</v>
      </c>
      <c r="H12" s="16">
        <v>140444.9</v>
      </c>
      <c r="I12" s="11">
        <f>G12+H12</f>
        <v>0</v>
      </c>
      <c r="J12" s="11"/>
      <c r="K12" s="4"/>
    </row>
    <row r="13" spans="1:11" s="5" customFormat="1" ht="79.150000000000006" customHeight="1" x14ac:dyDescent="0.2">
      <c r="A13" s="2" t="s">
        <v>3</v>
      </c>
      <c r="B13" s="1" t="s">
        <v>9</v>
      </c>
      <c r="C13" s="10">
        <f>C14+C15</f>
        <v>-20311.68</v>
      </c>
      <c r="D13" s="10">
        <f>D14+D15</f>
        <v>233.76</v>
      </c>
      <c r="E13" s="10">
        <f>E14+E15</f>
        <v>-20077.920000000002</v>
      </c>
      <c r="F13" s="10"/>
      <c r="G13" s="10">
        <f>G14+G15</f>
        <v>0</v>
      </c>
      <c r="H13" s="10">
        <f>H14+H15</f>
        <v>-60077.919999999998</v>
      </c>
      <c r="I13" s="10">
        <f>I14+I15</f>
        <v>-60077.919999999998</v>
      </c>
      <c r="J13" s="10"/>
      <c r="K13" s="4"/>
    </row>
    <row r="14" spans="1:11" s="5" customFormat="1" ht="112.5" customHeight="1" x14ac:dyDescent="0.2">
      <c r="A14" s="2" t="s">
        <v>17</v>
      </c>
      <c r="B14" s="1" t="s">
        <v>10</v>
      </c>
      <c r="C14" s="10"/>
      <c r="D14" s="10"/>
      <c r="E14" s="10"/>
      <c r="F14" s="12">
        <v>20311.68</v>
      </c>
      <c r="G14" s="12"/>
      <c r="H14" s="12"/>
      <c r="I14" s="12"/>
      <c r="J14" s="12"/>
      <c r="K14" s="4"/>
    </row>
    <row r="15" spans="1:11" s="5" customFormat="1" ht="157.5" x14ac:dyDescent="0.2">
      <c r="A15" s="2" t="s">
        <v>24</v>
      </c>
      <c r="B15" s="1" t="s">
        <v>23</v>
      </c>
      <c r="C15" s="10">
        <v>-20311.68</v>
      </c>
      <c r="D15" s="10">
        <v>233.76</v>
      </c>
      <c r="E15" s="10">
        <f>C15+D15</f>
        <v>-20077.920000000002</v>
      </c>
      <c r="F15" s="10"/>
      <c r="G15" s="10"/>
      <c r="H15" s="10">
        <v>-60077.919999999998</v>
      </c>
      <c r="I15" s="10">
        <f>G15+H15</f>
        <v>-60077.919999999998</v>
      </c>
      <c r="J15" s="10"/>
      <c r="K15" s="4"/>
    </row>
    <row r="16" spans="1:11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s="5" customFormat="1" x14ac:dyDescent="0.2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s="5" customFormat="1" x14ac:dyDescent="0.2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s="5" customFormat="1" x14ac:dyDescent="0.2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s="5" customFormat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s="5" customForma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s="5" customFormat="1" x14ac:dyDescent="0.2">
      <c r="B28" s="4"/>
      <c r="C28" s="4"/>
      <c r="D28" s="4"/>
      <c r="E28" s="4"/>
      <c r="F28" s="4"/>
      <c r="G28" s="4"/>
      <c r="H28" s="4"/>
      <c r="I28" s="4"/>
      <c r="J28" s="4"/>
      <c r="K28" s="4"/>
    </row>
    <row r="31" spans="1:11" x14ac:dyDescent="0.2">
      <c r="A31" s="7" t="s">
        <v>28</v>
      </c>
    </row>
    <row r="32" spans="1:11" x14ac:dyDescent="0.2">
      <c r="A32" s="7" t="s">
        <v>29</v>
      </c>
    </row>
    <row r="33" spans="1:1" x14ac:dyDescent="0.2">
      <c r="A33" s="9">
        <v>44917</v>
      </c>
    </row>
  </sheetData>
  <customSheetViews>
    <customSheetView guid="{14E7CAE5-2740-4492-B1AD-BE5C99DCC31D}" showPageBreaks="1">
      <selection activeCell="A5" sqref="A5:IV5"/>
      <pageMargins left="0.7" right="0.7" top="0.75" bottom="0.75" header="0.3" footer="0.3"/>
      <pageSetup paperSize="9" orientation="portrait" r:id="rId1"/>
    </customSheetView>
    <customSheetView guid="{8DD68F51-01FD-46EF-96CA-DCBEC259D096}">
      <pageMargins left="0.7" right="0.7" top="0.75" bottom="0.75" header="0.3" footer="0.3"/>
    </customSheetView>
    <customSheetView guid="{42888EFE-FD8B-4F56-9C2A-EE1D8DE6D61F}">
      <pageMargins left="0.7" right="0.7" top="0.75" bottom="0.75" header="0.3" footer="0.3"/>
    </customSheetView>
    <customSheetView guid="{23D53753-4EF2-4C95-859A-7F789C9A9280}">
      <selection activeCell="Q28" sqref="Q28"/>
      <pageMargins left="0.7" right="0.7" top="0.75" bottom="0.75" header="0.3" footer="0.3"/>
    </customSheetView>
    <customSheetView guid="{6751774A-01E7-4737-ABA6-207AEE3EC5FD}">
      <pageMargins left="0.7" right="0.7" top="0.75" bottom="0.75" header="0.3" footer="0.3"/>
    </customSheetView>
    <customSheetView guid="{1DA9D308-3015-43F2-A02C-D98EF6A57303}">
      <selection activeCell="A5" sqref="A5:IV5"/>
      <pageMargins left="0.7" right="0.7" top="0.75" bottom="0.75" header="0.3" footer="0.3"/>
    </customSheetView>
    <customSheetView guid="{47496F6A-33F5-43E6-BD42-3CE2B51E35E6}">
      <selection activeCell="Q28" sqref="Q28"/>
      <pageMargins left="0.7" right="0.7" top="0.75" bottom="0.75" header="0.3" footer="0.3"/>
    </customSheetView>
  </customSheetViews>
  <mergeCells count="7">
    <mergeCell ref="B7:B8"/>
    <mergeCell ref="A7:A8"/>
    <mergeCell ref="A5:J5"/>
    <mergeCell ref="F7:F8"/>
    <mergeCell ref="J7:J8"/>
    <mergeCell ref="G8:I8"/>
    <mergeCell ref="C8:E8"/>
  </mergeCells>
  <pageMargins left="0.59055118110236227" right="0.19685039370078741" top="0.59055118110236227" bottom="0.59055118110236227" header="0" footer="0.31496062992125984"/>
  <pageSetup paperSize="9" scale="69" firstPageNumber="262" orientation="portrait" useFirstPageNumber="1" r:id="rId2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11.1</vt:lpstr>
      <vt:lpstr>'пр 11.1'!Область_печати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Викторов А.Н.</cp:lastModifiedBy>
  <cp:lastPrinted>2022-12-21T16:00:44Z</cp:lastPrinted>
  <dcterms:created xsi:type="dcterms:W3CDTF">2005-12-28T19:43:42Z</dcterms:created>
  <dcterms:modified xsi:type="dcterms:W3CDTF">2022-12-21T16:00:48Z</dcterms:modified>
</cp:coreProperties>
</file>