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W:\ФИНАНСОВОЕ УПРАВЛЕНИЕ (ПРОЕКТЫ ДОКУМЕНТОВ)\РЕШЕНИЯ\ДОРАБОТАННЫЙ Проект_решения Думы о бюджете ЗАТО Северскна 2023-2025 гг\32 1 Решение бюджет 2023+_приложения\"/>
    </mc:Choice>
  </mc:AlternateContent>
  <bookViews>
    <workbookView xWindow="480" yWindow="72" windowWidth="13056" windowHeight="10956"/>
  </bookViews>
  <sheets>
    <sheet name="пр 14" sheetId="11" r:id="rId1"/>
  </sheets>
  <definedNames>
    <definedName name="_xlnm.Print_Area" localSheetId="0">'пр 14'!$A$1:$D$31</definedName>
  </definedNames>
  <calcPr calcId="152511"/>
  <customWorkbookViews>
    <customWorkbookView name="Кириллова О.Н. - Личное представление" guid="{14E7CAE5-2740-4492-B1AD-BE5C99DCC31D}" mergeInterval="0" personalView="1" maximized="1" xWindow="1" yWindow="1" windowWidth="1916" windowHeight="804" activeSheetId="5"/>
    <customWorkbookView name="Шурыгина С.В. - Личное представление" guid="{8DD68F51-01FD-46EF-96CA-DCBEC259D096}" mergeInterval="0" personalView="1" maximized="1" xWindow="1" yWindow="1" windowWidth="1920" windowHeight="798" activeSheetId="10"/>
    <customWorkbookView name="Парфененко А.В. - Личное представление" guid="{42888EFE-FD8B-4F56-9C2A-EE1D8DE6D61F}" mergeInterval="0" personalView="1" maximized="1" xWindow="-8" yWindow="-8" windowWidth="1936" windowHeight="1056" activeSheetId="12"/>
    <customWorkbookView name="Кузнецова Л.В. - Личное представление" guid="{EA4DF790-592C-4175-B0A7-31F29F8214F5}" mergeInterval="0" personalView="1" maximized="1" xWindow="1" yWindow="1" windowWidth="1680" windowHeight="722" activeSheetId="1"/>
    <customWorkbookView name="Незамутдинов Р.Ф. - Личное представление" guid="{FC9B14FF-87D5-43D8-A6CF-92C699F7156F}" mergeInterval="0" personalView="1" maximized="1" xWindow="1" yWindow="1" windowWidth="1920" windowHeight="790" activeSheetId="6"/>
    <customWorkbookView name="Аникина И.А. - Личное представление" guid="{23D53753-4EF2-4C95-859A-7F789C9A9280}" mergeInterval="0" personalView="1" maximized="1" xWindow="1" yWindow="1" windowWidth="1920" windowHeight="850" activeSheetId="3"/>
    <customWorkbookView name="Холоша Е.А. - Личное представление" guid="{6751774A-01E7-4737-ABA6-207AEE3EC5FD}" mergeInterval="0" personalView="1" maximized="1" xWindow="1" yWindow="1" windowWidth="1920" windowHeight="849" activeSheetId="9"/>
    <customWorkbookView name="Жиянова Н.В. - Личное представление" guid="{1DA9D308-3015-43F2-A02C-D98EF6A57303}" mergeInterval="0" personalView="1" maximized="1" xWindow="1" yWindow="1" windowWidth="1920" windowHeight="780" activeSheetId="10"/>
    <customWorkbookView name="Петухова И.В. - Личное представление" guid="{47496F6A-33F5-43E6-BD42-3CE2B51E35E6}" mergeInterval="0" personalView="1" maximized="1" xWindow="1" yWindow="1" windowWidth="1920" windowHeight="849" activeSheetId="10"/>
  </customWorkbookViews>
</workbook>
</file>

<file path=xl/calcChain.xml><?xml version="1.0" encoding="utf-8"?>
<calcChain xmlns="http://schemas.openxmlformats.org/spreadsheetml/2006/main">
  <c r="D11" i="11" l="1"/>
  <c r="D16" i="11" l="1"/>
  <c r="C16" i="11"/>
  <c r="C15" i="11" l="1"/>
  <c r="C10" i="11" l="1"/>
  <c r="D10" i="11"/>
  <c r="D15" i="11"/>
  <c r="D13" i="11" s="1"/>
  <c r="C13" i="11"/>
  <c r="C9" i="11" l="1"/>
  <c r="D9" i="11"/>
</calcChain>
</file>

<file path=xl/sharedStrings.xml><?xml version="1.0" encoding="utf-8"?>
<sst xmlns="http://schemas.openxmlformats.org/spreadsheetml/2006/main" count="30" uniqueCount="30">
  <si>
    <t>(тыс.руб.)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</si>
  <si>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</si>
  <si>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</si>
  <si>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</si>
  <si>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Всего источники внутреннего финансирования дефицита бюджета</t>
  </si>
  <si>
    <t xml:space="preserve">Наименование </t>
  </si>
  <si>
    <t>Код классификации источников</t>
  </si>
  <si>
    <t>77 38 60</t>
  </si>
  <si>
    <t>01 02 00 00 00 0000 000</t>
  </si>
  <si>
    <t>01 02 00 00 04 0000 710</t>
  </si>
  <si>
    <t>01 02 00 00 04 0000 810</t>
  </si>
  <si>
    <t>01 03 00 00 00 0000 000</t>
  </si>
  <si>
    <t xml:space="preserve"> 01 03 01 00 04 0000 710</t>
  </si>
  <si>
    <t>01 05 00 00 00 0000 000</t>
  </si>
  <si>
    <t>к Решению Думы ЗАТО Северск</t>
  </si>
  <si>
    <t xml:space="preserve">Кириллова Ольга Николаевна </t>
  </si>
  <si>
    <t>Привлечение городскими округами кредитов от кредитных организаций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</si>
  <si>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</si>
  <si>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</si>
  <si>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</si>
  <si>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Приложение 10.1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</si>
  <si>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 для финансирования дефицита бюджета ЗАТО Северск</t>
  </si>
  <si>
    <t>01 03 01 00 04 1000 810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</si>
  <si>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 для погашения долговых обязательств муниципального образования «Городской округ закрытое административно-территориальное образование Северск Томской области» в виде обязательств по кредитам, полученным по состоянию на 01.01.2022 и подлежащим погашению в марте  - декабре 2022 года муниципальным образованием «Городской округ закрытое административно-территориальное образование Северск Томской области» от кредитных организаций, предоставляемых в 2022 году»</t>
  </si>
  <si>
    <t>01 03 01 00 04 0000 810</t>
  </si>
  <si>
    <t>01 03 01 00 04 2900 810</t>
  </si>
  <si>
    <t>Утверждено                             на 2024 год</t>
  </si>
  <si>
    <t>Утверждено                           на 2025 год</t>
  </si>
  <si>
    <t>Источники финансирования дефицита бюджета ЗАТО Северск на плановый период 2024 и 2025 годов</t>
  </si>
  <si>
    <r>
      <t>от_</t>
    </r>
    <r>
      <rPr>
        <u/>
        <sz val="12"/>
        <rFont val="Times New Roman"/>
        <family val="1"/>
        <charset val="204"/>
      </rPr>
      <t>22.12.2022</t>
    </r>
    <r>
      <rPr>
        <sz val="12"/>
        <rFont val="Times New Roman"/>
        <family val="1"/>
        <charset val="204"/>
      </rPr>
      <t>_№___</t>
    </r>
    <r>
      <rPr>
        <u/>
        <sz val="12"/>
        <rFont val="Times New Roman"/>
        <family val="1"/>
        <charset val="204"/>
      </rPr>
      <t>32/1</t>
    </r>
    <r>
      <rPr>
        <sz val="12"/>
        <rFont val="Times New Roman"/>
        <family val="1"/>
        <charset val="204"/>
      </rPr>
      <t>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</si>
</sst>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31"/>
  <sheetViews>
    <sheetView showZeros="0" tabSelected="1" view="pageBreakPreview" topLeftCell="A19" zoomScaleSheetLayoutView="100" workbookViewId="0">
      <selection activeCell="A31" sqref="A31"/>
    </sheetView>
  </sheetViews>
  <sheetFormatPr defaultColWidth="8.88671875" defaultRowHeight="15.6" x14ac:dyDescent="0.25"/>
  <cols>
    <col min="1" max="1" width="55" style="5" customWidth="1"/>
    <col min="2" max="2" width="27.109375" style="5" customWidth="1"/>
    <col min="3" max="3" width="20.109375" style="5" customWidth="1"/>
    <col min="4" max="4" width="19.109375" style="5" customWidth="1"/>
    <col min="5" max="16384" width="8.88671875" style="5"/>
  </cols>
  <sheetData>
    <row r="1" spans="1:5" x14ac:dyDescent="0.25">
      <c r="C1" s="5" t="s">
        <v>20</v>
      </c>
    </row>
    <row r="2" spans="1:5" x14ac:dyDescent="0.25">
      <c r="C2" s="5" t="s">
        <v>14</v>
      </c>
    </row>
    <row r="3" spans="1:5" x14ac:dyDescent="0.25">
      <c r="C3" s="5" t="s">
        <v>29</v>
      </c>
    </row>
    <row r="5" spans="1:5" ht="23.25" customHeight="1" x14ac:dyDescent="0.25">
      <c r="A5" s="16" t="s">
        <v>28</v>
      </c>
      <c r="B5" s="16"/>
      <c r="C5" s="16"/>
      <c r="D5" s="16"/>
      <c r="E5" s="9"/>
    </row>
    <row r="6" spans="1:5" ht="9" customHeight="1" x14ac:dyDescent="0.25"/>
    <row r="7" spans="1:5" ht="36" customHeight="1" x14ac:dyDescent="0.25">
      <c r="A7" s="12" t="s">
        <v>5</v>
      </c>
      <c r="B7" s="12" t="s">
        <v>6</v>
      </c>
      <c r="C7" s="2" t="s">
        <v>26</v>
      </c>
      <c r="D7" s="2" t="s">
        <v>27</v>
      </c>
    </row>
    <row r="8" spans="1:5" ht="17.25" customHeight="1" x14ac:dyDescent="0.25">
      <c r="A8" s="13"/>
      <c r="B8" s="13"/>
      <c r="C8" s="14" t="s">
        <v>0</v>
      </c>
      <c r="D8" s="15"/>
    </row>
    <row r="9" spans="1:5" ht="31.2" x14ac:dyDescent="0.25">
      <c r="A9" s="3" t="s">
        <v>4</v>
      </c>
      <c r="B9" s="1"/>
      <c r="C9" s="4">
        <f>C10+C13</f>
        <v>0</v>
      </c>
      <c r="D9" s="4">
        <f>D10+D13</f>
        <v>0</v>
      </c>
    </row>
    <row r="10" spans="1:5" ht="31.2" x14ac:dyDescent="0.25">
      <c r="A10" s="3" t="s">
        <v>1</v>
      </c>
      <c r="B10" s="1" t="s">
        <v>8</v>
      </c>
      <c r="C10" s="8">
        <f>C11+C12</f>
        <v>60077.919999999998</v>
      </c>
      <c r="D10" s="8">
        <f>D11+D12</f>
        <v>82899.820000000007</v>
      </c>
    </row>
    <row r="11" spans="1:5" ht="46.8" x14ac:dyDescent="0.25">
      <c r="A11" s="3" t="s">
        <v>16</v>
      </c>
      <c r="B11" s="1" t="s">
        <v>9</v>
      </c>
      <c r="C11" s="11">
        <v>60077.919999999998</v>
      </c>
      <c r="D11" s="11">
        <f>233943.76+40454.92+40444.9+2000</f>
        <v>316843.58</v>
      </c>
    </row>
    <row r="12" spans="1:5" ht="46.8" x14ac:dyDescent="0.25">
      <c r="A12" s="3" t="s">
        <v>17</v>
      </c>
      <c r="B12" s="1" t="s">
        <v>10</v>
      </c>
      <c r="C12" s="8"/>
      <c r="D12" s="8">
        <v>-233943.76</v>
      </c>
    </row>
    <row r="13" spans="1:5" ht="31.2" x14ac:dyDescent="0.25">
      <c r="A13" s="3" t="s">
        <v>2</v>
      </c>
      <c r="B13" s="1" t="s">
        <v>11</v>
      </c>
      <c r="C13" s="8">
        <f>C14+C15</f>
        <v>-60077.919999999998</v>
      </c>
      <c r="D13" s="8">
        <f>D14+D15</f>
        <v>-82899.820000000007</v>
      </c>
    </row>
    <row r="14" spans="1:5" ht="62.4" x14ac:dyDescent="0.25">
      <c r="A14" s="3" t="s">
        <v>18</v>
      </c>
      <c r="B14" s="1" t="s">
        <v>12</v>
      </c>
      <c r="C14" s="8"/>
      <c r="D14" s="8"/>
    </row>
    <row r="15" spans="1:5" ht="75" customHeight="1" x14ac:dyDescent="0.25">
      <c r="A15" s="3" t="s">
        <v>19</v>
      </c>
      <c r="B15" s="1" t="s">
        <v>24</v>
      </c>
      <c r="C15" s="8">
        <f>C16+C17</f>
        <v>-60077.919999999998</v>
      </c>
      <c r="D15" s="8">
        <f>D16+D17</f>
        <v>-82899.820000000007</v>
      </c>
    </row>
    <row r="16" spans="1:5" ht="75" customHeight="1" x14ac:dyDescent="0.25">
      <c r="A16" s="3" t="s">
        <v>21</v>
      </c>
      <c r="B16" s="1" t="s">
        <v>22</v>
      </c>
      <c r="C16" s="8">
        <f>-40000-20077.92</f>
        <v>-60077.919999999998</v>
      </c>
      <c r="D16" s="8">
        <f>-40444.9-20077.92</f>
        <v>-60522.82</v>
      </c>
    </row>
    <row r="17" spans="1:4" ht="232.2" customHeight="1" x14ac:dyDescent="0.25">
      <c r="A17" s="3" t="s">
        <v>23</v>
      </c>
      <c r="B17" s="1" t="s">
        <v>25</v>
      </c>
      <c r="C17" s="8"/>
      <c r="D17" s="8">
        <v>-22377</v>
      </c>
    </row>
    <row r="18" spans="1:4" ht="41.25" customHeight="1" x14ac:dyDescent="0.25">
      <c r="A18" s="3" t="s">
        <v>3</v>
      </c>
      <c r="B18" s="1" t="s">
        <v>13</v>
      </c>
      <c r="C18" s="8"/>
      <c r="D18" s="8"/>
    </row>
    <row r="19" spans="1:4" x14ac:dyDescent="0.25">
      <c r="C19" s="10"/>
      <c r="D19" s="10"/>
    </row>
    <row r="29" spans="1:4" x14ac:dyDescent="0.25">
      <c r="A29" s="6" t="s">
        <v>15</v>
      </c>
    </row>
    <row r="30" spans="1:4" x14ac:dyDescent="0.25">
      <c r="A30" s="6" t="s">
        <v>7</v>
      </c>
    </row>
    <row r="31" spans="1:4" x14ac:dyDescent="0.25">
      <c r="A31" s="7">
        <v>44917</v>
      </c>
    </row>
  </sheetData>
  <customSheetViews>
    <customSheetView guid="{14E7CAE5-2740-4492-B1AD-BE5C99DCC31D}" showPageBreaks="1">
      <selection activeCell="M12" sqref="M12"/>
      <pageMargins left="0.7" right="0.7" top="0.75" bottom="0.75" header="0.3" footer="0.3"/>
      <pageSetup paperSize="9" orientation="portrait" r:id="rId1"/>
    </customSheetView>
    <customSheetView guid="{8DD68F51-01FD-46EF-96CA-DCBEC259D096}">
      <selection activeCell="M12" sqref="M12"/>
      <pageMargins left="0.7" right="0.7" top="0.75" bottom="0.75" header="0.3" footer="0.3"/>
    </customSheetView>
    <customSheetView guid="{42888EFE-FD8B-4F56-9C2A-EE1D8DE6D61F}">
      <selection activeCell="A4" sqref="A4:IV4"/>
      <pageMargins left="0.7" right="0.7" top="0.75" bottom="0.75" header="0.3" footer="0.3"/>
    </customSheetView>
    <customSheetView guid="{23D53753-4EF2-4C95-859A-7F789C9A9280}">
      <selection activeCell="L9" sqref="L9"/>
      <pageMargins left="0.7" right="0.7" top="0.75" bottom="0.75" header="0.3" footer="0.3"/>
      <pageSetup paperSize="9" orientation="portrait" verticalDpi="0" r:id="rId2"/>
    </customSheetView>
    <customSheetView guid="{6751774A-01E7-4737-ABA6-207AEE3EC5FD}">
      <selection activeCell="M12" sqref="M12"/>
      <pageMargins left="0.7" right="0.7" top="0.75" bottom="0.75" header="0.3" footer="0.3"/>
    </customSheetView>
    <customSheetView guid="{1DA9D308-3015-43F2-A02C-D98EF6A57303}">
      <selection activeCell="M12" sqref="M12"/>
      <pageMargins left="0.7" right="0.7" top="0.75" bottom="0.75" header="0.3" footer="0.3"/>
    </customSheetView>
    <customSheetView guid="{47496F6A-33F5-43E6-BD42-3CE2B51E35E6}">
      <selection activeCell="L9" sqref="L9"/>
      <pageMargins left="0.7" right="0.7" top="0.75" bottom="0.75" header="0.3" footer="0.3"/>
      <pageSetup paperSize="9" orientation="portrait" verticalDpi="0" r:id="rId3"/>
    </customSheetView>
  </customSheetViews>
  <mergeCells count="4">
    <mergeCell ref="B7:B8"/>
    <mergeCell ref="A7:A8"/>
    <mergeCell ref="C8:D8"/>
    <mergeCell ref="A5:D5"/>
  </mergeCells>
  <pageMargins left="0.78740157480314965" right="0.39370078740157483" top="0.59055118110236227" bottom="0.59055118110236227" header="0" footer="0.31496062992125984"/>
  <pageSetup paperSize="9" scale="75" firstPageNumber="227" fitToHeight="5" orientation="portrait" useFirstPageNumber="1" r:id="rId4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14</vt:lpstr>
      <vt:lpstr>'пр 14'!Область_печати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KVIC</dc:creator>
  <cp:lastModifiedBy>Кириллова О.Н.</cp:lastModifiedBy>
  <cp:lastPrinted>2022-12-23T06:52:55Z</cp:lastPrinted>
  <dcterms:created xsi:type="dcterms:W3CDTF">2005-12-28T19:43:42Z</dcterms:created>
  <dcterms:modified xsi:type="dcterms:W3CDTF">2022-12-23T06:53:01Z</dcterms:modified>
</cp:coreProperties>
</file>